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深中跨市公交专线车内及深中跨市公交枢纽站内广告资源收费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74DF1809C89B4A1B94CCC797CFD8563D"/>
        <xdr:cNvPicPr>
          <a:picLocks noChangeAspect="1"/>
        </xdr:cNvPicPr>
      </xdr:nvPicPr>
      <xdr:blipFill>
        <a:blip r:embed="rId1"/>
        <a:stretch>
          <a:fillRect/>
        </a:stretch>
      </xdr:blipFill>
      <xdr:spPr>
        <a:xfrm>
          <a:off x="10830560" y="2457450"/>
          <a:ext cx="16259175" cy="12192000"/>
        </a:xfrm>
        <a:prstGeom prst="rect">
          <a:avLst/>
        </a:prstGeom>
        <a:noFill/>
        <a:ln w="9525">
          <a:noFill/>
        </a:ln>
      </xdr:spPr>
    </xdr:pic>
  </etc:cellImage>
</etc:cellImages>
</file>

<file path=xl/sharedStrings.xml><?xml version="1.0" encoding="utf-8"?>
<sst xmlns="http://schemas.openxmlformats.org/spreadsheetml/2006/main" count="36" uniqueCount="32">
  <si>
    <t>深中跨市公交专线车内广告资源报价明细表</t>
  </si>
  <si>
    <t>序号</t>
  </si>
  <si>
    <t>广告资源位置</t>
  </si>
  <si>
    <t>名称</t>
  </si>
  <si>
    <t>规格</t>
  </si>
  <si>
    <t>数量</t>
  </si>
  <si>
    <t>单位</t>
  </si>
  <si>
    <t>刊例价
（元/月/辆/例）</t>
  </si>
  <si>
    <t>报价（元/月/辆/例）</t>
  </si>
  <si>
    <t>折扣</t>
  </si>
  <si>
    <t>租期（月）</t>
  </si>
  <si>
    <t>项目小计</t>
  </si>
  <si>
    <t>播放介质</t>
  </si>
  <si>
    <t>播放时长</t>
  </si>
  <si>
    <t>轮播时间</t>
  </si>
  <si>
    <t>播放频次
（次/天）</t>
  </si>
  <si>
    <t>现场照片</t>
  </si>
  <si>
    <t>备注</t>
  </si>
  <si>
    <t>深中跨市公交专线车</t>
  </si>
  <si>
    <t>车载LCD显示屏</t>
  </si>
  <si>
    <t>65.3cm*39.2cm</t>
  </si>
  <si>
    <t>辆</t>
  </si>
  <si>
    <t>视频/图片
（无声）</t>
  </si>
  <si>
    <t>30秒/次</t>
  </si>
  <si>
    <t>8：00—21:30</t>
  </si>
  <si>
    <t>一辆车有2块车载LCD显示屏</t>
  </si>
  <si>
    <t>座椅头套广告</t>
  </si>
  <si>
    <t>38cm*24cm</t>
  </si>
  <si>
    <t>_</t>
  </si>
  <si>
    <t>每辆车有41个头套广告位置</t>
  </si>
  <si>
    <t>合计（含税）：</t>
  </si>
  <si>
    <t>以上报价均含税，不含制作、安装及维护费。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</si>
</sst>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20"/>
      <color theme="1"/>
      <name val="宋体"/>
      <charset val="134"/>
      <scheme val="minor"/>
    </font>
    <font>
      <sz val="10"/>
      <name val="宋体"/>
      <charset val="134"/>
    </font>
    <font>
      <sz val="10"/>
      <color theme="1"/>
      <name val="宋体"/>
      <charset val="134"/>
      <scheme val="minor"/>
    </font>
    <font>
      <sz val="14"/>
      <color theme="1"/>
      <name val="宋体"/>
      <charset val="134"/>
      <scheme val="minor"/>
    </font>
    <font>
      <sz val="10"/>
      <color theme="1"/>
      <name val="宋体"/>
      <charset val="134"/>
    </font>
    <font>
      <sz val="10"/>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22">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5" xfId="0" applyFont="1" applyFill="1" applyBorder="1" applyAlignment="1">
      <alignment horizontal="right" vertical="center" wrapText="1"/>
    </xf>
    <xf numFmtId="0" fontId="4" fillId="0" borderId="0" xfId="0" applyFont="1" applyAlignment="1">
      <alignment horizontal="left" vertical="center"/>
    </xf>
    <xf numFmtId="0" fontId="2" fillId="2"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6" xfId="0" applyFont="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58420</xdr:colOff>
      <xdr:row>2</xdr:row>
      <xdr:rowOff>19050</xdr:rowOff>
    </xdr:from>
    <xdr:to>
      <xdr:col>15</xdr:col>
      <xdr:colOff>1360805</xdr:colOff>
      <xdr:row>2</xdr:row>
      <xdr:rowOff>1000125</xdr:rowOff>
    </xdr:to>
    <xdr:pic>
      <xdr:nvPicPr>
        <xdr:cNvPr id="2" name="ID_7FC773593D6F495BB49126B191106D2A"/>
        <xdr:cNvPicPr>
          <a:picLocks noChangeAspect="1"/>
        </xdr:cNvPicPr>
      </xdr:nvPicPr>
      <xdr:blipFill>
        <a:blip r:embed="rId1"/>
        <a:stretch>
          <a:fillRect/>
        </a:stretch>
      </xdr:blipFill>
      <xdr:spPr>
        <a:xfrm>
          <a:off x="11022330" y="1174750"/>
          <a:ext cx="1302385" cy="981075"/>
        </a:xfrm>
        <a:prstGeom prst="rect">
          <a:avLst/>
        </a:prstGeom>
        <a:noFill/>
        <a:ln>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6"/>
  <sheetViews>
    <sheetView tabSelected="1" workbookViewId="0">
      <selection activeCell="O11" sqref="O11"/>
    </sheetView>
  </sheetViews>
  <sheetFormatPr defaultColWidth="9" defaultRowHeight="13.5" outlineLevelRow="5"/>
  <cols>
    <col min="1" max="1" width="4.75" customWidth="1"/>
    <col min="2" max="2" width="15.75" customWidth="1"/>
    <col min="3" max="3" width="15.6333333333333" customWidth="1"/>
    <col min="4" max="4" width="12.25" customWidth="1"/>
    <col min="5" max="6" width="6.625" customWidth="1"/>
    <col min="7" max="11" width="8.625" customWidth="1"/>
    <col min="12" max="12" width="9" customWidth="1"/>
    <col min="14" max="14" width="12.125" customWidth="1"/>
    <col min="16" max="16" width="18.5" customWidth="1"/>
    <col min="17" max="17" width="31.4416666666667" customWidth="1"/>
  </cols>
  <sheetData>
    <row r="1" ht="51" customHeight="1" spans="1:17">
      <c r="A1" s="1" t="s">
        <v>0</v>
      </c>
      <c r="B1" s="1"/>
      <c r="C1" s="1"/>
      <c r="D1" s="1"/>
      <c r="E1" s="1"/>
      <c r="F1" s="1"/>
      <c r="G1" s="1"/>
      <c r="H1" s="1"/>
      <c r="I1" s="1"/>
      <c r="J1" s="1"/>
      <c r="K1" s="1"/>
      <c r="L1" s="1"/>
      <c r="M1" s="1"/>
      <c r="N1" s="1"/>
      <c r="O1" s="1"/>
      <c r="P1" s="1"/>
      <c r="Q1" s="1"/>
    </row>
    <row r="2" ht="40" customHeight="1" spans="1:17">
      <c r="A2" s="2" t="s">
        <v>1</v>
      </c>
      <c r="B2" s="2" t="s">
        <v>2</v>
      </c>
      <c r="C2" s="3" t="s">
        <v>3</v>
      </c>
      <c r="D2" s="3" t="s">
        <v>4</v>
      </c>
      <c r="E2" s="3" t="s">
        <v>5</v>
      </c>
      <c r="F2" s="3" t="s">
        <v>6</v>
      </c>
      <c r="G2" s="3" t="s">
        <v>7</v>
      </c>
      <c r="H2" s="3" t="s">
        <v>8</v>
      </c>
      <c r="I2" s="3" t="s">
        <v>9</v>
      </c>
      <c r="J2" s="3" t="s">
        <v>10</v>
      </c>
      <c r="K2" s="12" t="s">
        <v>11</v>
      </c>
      <c r="L2" s="3" t="s">
        <v>12</v>
      </c>
      <c r="M2" s="3" t="s">
        <v>13</v>
      </c>
      <c r="N2" s="3" t="s">
        <v>14</v>
      </c>
      <c r="O2" s="3" t="s">
        <v>15</v>
      </c>
      <c r="P2" s="3" t="s">
        <v>16</v>
      </c>
      <c r="Q2" s="2" t="s">
        <v>17</v>
      </c>
    </row>
    <row r="3" ht="80" customHeight="1" spans="1:17">
      <c r="A3" s="4">
        <v>1</v>
      </c>
      <c r="B3" s="5" t="s">
        <v>18</v>
      </c>
      <c r="C3" s="3" t="s">
        <v>19</v>
      </c>
      <c r="D3" s="3" t="s">
        <v>20</v>
      </c>
      <c r="E3" s="3">
        <v>1</v>
      </c>
      <c r="F3" s="3" t="s">
        <v>21</v>
      </c>
      <c r="G3" s="6">
        <v>1500</v>
      </c>
      <c r="H3" s="6">
        <f>G3*I3</f>
        <v>1200</v>
      </c>
      <c r="I3" s="13">
        <v>0.8</v>
      </c>
      <c r="J3" s="3">
        <v>3</v>
      </c>
      <c r="K3" s="14">
        <f>H3*J3</f>
        <v>3600</v>
      </c>
      <c r="L3" s="15" t="s">
        <v>22</v>
      </c>
      <c r="M3" s="16" t="s">
        <v>23</v>
      </c>
      <c r="N3" s="16" t="s">
        <v>24</v>
      </c>
      <c r="O3" s="15">
        <v>100</v>
      </c>
      <c r="P3" s="17"/>
      <c r="Q3" s="2" t="s">
        <v>25</v>
      </c>
    </row>
    <row r="4" ht="80" customHeight="1" spans="1:17">
      <c r="A4" s="4">
        <v>2</v>
      </c>
      <c r="B4" s="7"/>
      <c r="C4" s="3" t="s">
        <v>26</v>
      </c>
      <c r="D4" s="3" t="s">
        <v>27</v>
      </c>
      <c r="E4" s="3">
        <v>1</v>
      </c>
      <c r="F4" s="3" t="s">
        <v>21</v>
      </c>
      <c r="G4" s="6">
        <v>1640</v>
      </c>
      <c r="H4" s="6">
        <f>G4*I4</f>
        <v>1312</v>
      </c>
      <c r="I4" s="13">
        <v>0.8</v>
      </c>
      <c r="J4" s="3">
        <v>3</v>
      </c>
      <c r="K4" s="14">
        <f>H4*J4</f>
        <v>3936</v>
      </c>
      <c r="L4" s="3" t="s">
        <v>28</v>
      </c>
      <c r="M4" s="3" t="s">
        <v>28</v>
      </c>
      <c r="N4" s="3" t="s">
        <v>28</v>
      </c>
      <c r="O4" s="3" t="s">
        <v>28</v>
      </c>
      <c r="P4" s="17" t="str">
        <f>_xlfn.DISPIMG("ID_74DF1809C89B4A1B94CCC797CFD8563D",1)</f>
        <v>=DISPIMG("ID_74DF1809C89B4A1B94CCC797CFD8563D",1)</v>
      </c>
      <c r="Q4" s="17" t="s">
        <v>29</v>
      </c>
    </row>
    <row r="5" ht="36" customHeight="1" spans="1:17">
      <c r="A5" s="8" t="s">
        <v>30</v>
      </c>
      <c r="B5" s="9"/>
      <c r="C5" s="9"/>
      <c r="D5" s="9"/>
      <c r="E5" s="9"/>
      <c r="F5" s="9"/>
      <c r="G5" s="9"/>
      <c r="H5" s="10"/>
      <c r="I5" s="9"/>
      <c r="J5" s="18"/>
      <c r="K5" s="14">
        <f>SUM(K3:K4)</f>
        <v>7536</v>
      </c>
      <c r="L5" s="19"/>
      <c r="M5" s="20"/>
      <c r="N5" s="20"/>
      <c r="O5" s="20"/>
      <c r="P5" s="20"/>
      <c r="Q5" s="21"/>
    </row>
    <row r="6" ht="30" customHeight="1" spans="1:17">
      <c r="A6" s="11" t="s">
        <v>31</v>
      </c>
      <c r="B6" s="11"/>
      <c r="C6" s="11"/>
      <c r="D6" s="11"/>
      <c r="E6" s="11"/>
      <c r="F6" s="11"/>
      <c r="G6" s="11"/>
      <c r="H6" s="11"/>
      <c r="I6" s="11"/>
      <c r="J6" s="11"/>
      <c r="K6" s="11"/>
      <c r="L6" s="11"/>
      <c r="M6" s="11"/>
      <c r="N6" s="11"/>
      <c r="O6" s="11"/>
      <c r="P6" s="11"/>
      <c r="Q6" s="11"/>
    </row>
  </sheetData>
  <mergeCells count="5">
    <mergeCell ref="A1:Q1"/>
    <mergeCell ref="A5:J5"/>
    <mergeCell ref="L5:Q5"/>
    <mergeCell ref="A6:Q6"/>
    <mergeCell ref="B3:B4"/>
  </mergeCells>
  <pageMargins left="0.2125" right="0.2125" top="0.2125" bottom="0.2125" header="0.5" footer="0.5"/>
  <pageSetup paperSize="9" scale="8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深中跨市公交专线车内及深中跨市公交枢纽站内广告资源收费明细表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bin_</cp:lastModifiedBy>
  <dcterms:created xsi:type="dcterms:W3CDTF">2024-08-27T09:22:00Z</dcterms:created>
  <dcterms:modified xsi:type="dcterms:W3CDTF">2025-07-23T02:06:53Z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6C6F0DF38A36492DAE84029E6EF1A4B2_13</vt:lpwstr>
  </property>
  <property fmtid="{D5CDD505-2E9C-101B-9397-08002B2CF9AE}" pid="3" name="KSOProductBuildVer">
    <vt:lpwstr>2052-12.1.0.21915</vt:lpwstr>
  </property>
</Properties>
</file>