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<sst xmlns="http://schemas.openxmlformats.org/spreadsheetml/2006/main" count="84" uniqueCount="57">
  <si>
    <t>公交集团充电站雨棚安装烤漆字宣传标语项目预算表</t>
  </si>
  <si>
    <t>序号</t>
  </si>
  <si>
    <t>制作项目</t>
  </si>
  <si>
    <t>站场名称</t>
  </si>
  <si>
    <t>站场具体地址</t>
  </si>
  <si>
    <t>充电站数量（处）</t>
  </si>
  <si>
    <t>尺寸（m)</t>
  </si>
  <si>
    <t>单位</t>
  </si>
  <si>
    <t>宣传标语</t>
  </si>
  <si>
    <t>材料/工艺</t>
  </si>
  <si>
    <t>数量</t>
  </si>
  <si>
    <t>单价限价
（元，含税）</t>
  </si>
  <si>
    <t>小计（元，含税）</t>
  </si>
  <si>
    <t>备注</t>
  </si>
  <si>
    <t>铁字焗油</t>
  </si>
  <si>
    <t>城东公交站场</t>
  </si>
  <si>
    <t>火炬开发区中山六路凯业街5号</t>
  </si>
  <si>
    <t>121*0.65*1</t>
  </si>
  <si>
    <t>个</t>
  </si>
  <si>
    <t>正面：
①时时紧绷安全弦  处处筑牢生命线
②安全连着你我他  规范操作靠大家
③树立安全交通意识  自觉维护交通法规</t>
  </si>
  <si>
    <t>铁皮字焗油漆
规格：厚4cm*宽54cm*高54.72cm</t>
  </si>
  <si>
    <t>正面为面向饭堂方向</t>
  </si>
  <si>
    <t>城南公交站场</t>
  </si>
  <si>
    <t>南区城南三路38号</t>
  </si>
  <si>
    <t>61.4*0.65*1</t>
  </si>
  <si>
    <t>正面：时时紧绷安全弦  处处筑牢生命线</t>
  </si>
  <si>
    <t>西侧第二处充电站，正面为面向回场检</t>
  </si>
  <si>
    <t>50.5*0.65*1</t>
  </si>
  <si>
    <t>客运站背后充电站，正面为面向客运站方向</t>
  </si>
  <si>
    <t>城北公交站场</t>
  </si>
  <si>
    <t>石岐区东河北“开沙”民盈西路1号</t>
  </si>
  <si>
    <t>45.3*0.65*1</t>
  </si>
  <si>
    <t>正面为面向民营西路</t>
  </si>
  <si>
    <t>火炬开发区公交站场</t>
  </si>
  <si>
    <t>火炬开发区世纪一路与东阳南路交界处科技新城创业中心南侧</t>
  </si>
  <si>
    <t>71.3*0.65*1</t>
  </si>
  <si>
    <t>正面为面向东阳南路</t>
  </si>
  <si>
    <t>乐群公交站场</t>
  </si>
  <si>
    <t>沙溪镇乐群站前路4号</t>
  </si>
  <si>
    <t>121.2*0.65*1</t>
  </si>
  <si>
    <t>正面为面向出入口</t>
  </si>
  <si>
    <t>南朗公交站场</t>
  </si>
  <si>
    <t>南朗街道第三工业区</t>
  </si>
  <si>
    <t>74.8*0.65*1</t>
  </si>
  <si>
    <t>正面为面向工业区</t>
  </si>
  <si>
    <t>黄圃公交站场</t>
  </si>
  <si>
    <t>黄圃镇兴圃大道38号之一</t>
  </si>
  <si>
    <t>53.7*0.65*1</t>
  </si>
  <si>
    <t>正面为面向综合楼</t>
  </si>
  <si>
    <t>正面：安全连着你我他  规范操作靠大家</t>
  </si>
  <si>
    <t>46.8*0.9*1</t>
  </si>
  <si>
    <t>铁皮字焗油漆
规格：厚4cm*宽72cm*高72.48cm</t>
  </si>
  <si>
    <t>正面为面向综发车廊</t>
  </si>
  <si>
    <t>合计（站场数量）</t>
  </si>
  <si>
    <t>（含安装、含税）总计铁皮字焗油漆费用</t>
  </si>
  <si>
    <t>总价限价</t>
  </si>
  <si>
    <t>备注：锌铁皮厚度足0.8mm，字体颜色为红色。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</si>
</sst>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华文中宋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name val="华文中宋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shrinkToFit="1"/>
    </xf>
    <xf numFmtId="2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90" zoomScaleNormal="90" workbookViewId="0">
      <selection activeCell="F9" sqref="F9"/>
    </sheetView>
  </sheetViews>
  <sheetFormatPr defaultColWidth="9" defaultRowHeight="13.5"/>
  <cols>
    <col min="1" max="1" width="5.75" customWidth="1"/>
    <col min="2" max="2" width="12.25" customWidth="1"/>
    <col min="3" max="3" width="15.625" customWidth="1"/>
    <col min="4" max="4" width="23" customWidth="1"/>
    <col min="5" max="5" width="11.875" customWidth="1"/>
    <col min="6" max="6" width="17.125" customWidth="1"/>
    <col min="7" max="7" width="7.85833333333333" customWidth="1"/>
    <col min="8" max="8" width="36.75" customWidth="1"/>
    <col min="9" max="9" width="14.3083333333333" customWidth="1"/>
    <col min="10" max="10" width="9.875" customWidth="1"/>
    <col min="11" max="11" width="11.9333333333333" customWidth="1"/>
    <col min="12" max="12" width="9.875" customWidth="1"/>
    <col min="13" max="13" width="20" customWidth="1"/>
  </cols>
  <sheetData>
    <row r="1" ht="3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ht="63" customHeight="1" spans="1:1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12" t="s">
        <v>11</v>
      </c>
      <c r="L3" s="12" t="s">
        <v>12</v>
      </c>
      <c r="M3" s="2" t="s">
        <v>13</v>
      </c>
    </row>
    <row r="4" ht="39" customHeight="1" spans="1:14">
      <c r="A4" s="3"/>
      <c r="B4" s="4"/>
      <c r="C4" s="3"/>
      <c r="D4" s="3"/>
      <c r="E4" s="3"/>
      <c r="F4" s="3"/>
      <c r="G4" s="3"/>
      <c r="H4" s="3"/>
      <c r="I4" s="4"/>
      <c r="J4" s="4"/>
      <c r="K4" s="13"/>
      <c r="L4" s="13"/>
      <c r="M4" s="3"/>
      <c r="N4" s="14"/>
    </row>
    <row r="5" ht="70" customHeight="1" spans="1:14">
      <c r="A5" s="5">
        <v>1</v>
      </c>
      <c r="B5" s="6" t="s">
        <v>14</v>
      </c>
      <c r="C5" s="7" t="s">
        <v>15</v>
      </c>
      <c r="D5" s="7" t="s">
        <v>16</v>
      </c>
      <c r="E5" s="7">
        <v>1</v>
      </c>
      <c r="F5" s="7" t="s">
        <v>17</v>
      </c>
      <c r="G5" s="7" t="s">
        <v>18</v>
      </c>
      <c r="H5" s="7" t="s">
        <v>19</v>
      </c>
      <c r="I5" s="15" t="s">
        <v>20</v>
      </c>
      <c r="J5" s="7">
        <v>44</v>
      </c>
      <c r="K5" s="16">
        <v>201</v>
      </c>
      <c r="L5" s="17">
        <f t="shared" ref="L5:L14" si="0">K5*J5</f>
        <v>8844</v>
      </c>
      <c r="M5" s="18" t="s">
        <v>21</v>
      </c>
      <c r="N5" s="14"/>
    </row>
    <row r="6" ht="37" customHeight="1" spans="1:14">
      <c r="A6" s="5">
        <v>2</v>
      </c>
      <c r="B6" s="6" t="s">
        <v>14</v>
      </c>
      <c r="C6" s="7" t="s">
        <v>22</v>
      </c>
      <c r="D6" s="7" t="s">
        <v>23</v>
      </c>
      <c r="E6" s="7">
        <v>2</v>
      </c>
      <c r="F6" s="7" t="s">
        <v>24</v>
      </c>
      <c r="G6" s="7" t="s">
        <v>18</v>
      </c>
      <c r="H6" s="7" t="s">
        <v>25</v>
      </c>
      <c r="I6" s="19"/>
      <c r="J6" s="7">
        <v>14</v>
      </c>
      <c r="K6" s="16">
        <v>201</v>
      </c>
      <c r="L6" s="17">
        <f t="shared" si="0"/>
        <v>2814</v>
      </c>
      <c r="M6" s="18" t="s">
        <v>26</v>
      </c>
      <c r="N6" s="14"/>
    </row>
    <row r="7" ht="37" customHeight="1" spans="1:14">
      <c r="A7" s="5">
        <v>3</v>
      </c>
      <c r="B7" s="6" t="s">
        <v>14</v>
      </c>
      <c r="C7" s="7"/>
      <c r="D7" s="7"/>
      <c r="E7" s="7"/>
      <c r="F7" s="7" t="s">
        <v>27</v>
      </c>
      <c r="G7" s="7" t="s">
        <v>18</v>
      </c>
      <c r="H7" s="7" t="s">
        <v>25</v>
      </c>
      <c r="I7" s="19"/>
      <c r="J7" s="7">
        <v>14</v>
      </c>
      <c r="K7" s="16">
        <v>201</v>
      </c>
      <c r="L7" s="17">
        <f t="shared" si="0"/>
        <v>2814</v>
      </c>
      <c r="M7" s="20" t="s">
        <v>28</v>
      </c>
      <c r="N7" s="14"/>
    </row>
    <row r="8" ht="41" customHeight="1" spans="1:14">
      <c r="A8" s="5">
        <v>4</v>
      </c>
      <c r="B8" s="6" t="s">
        <v>14</v>
      </c>
      <c r="C8" s="7" t="s">
        <v>29</v>
      </c>
      <c r="D8" s="7" t="s">
        <v>30</v>
      </c>
      <c r="E8" s="7">
        <v>1</v>
      </c>
      <c r="F8" s="7" t="s">
        <v>31</v>
      </c>
      <c r="G8" s="7" t="s">
        <v>18</v>
      </c>
      <c r="H8" s="7" t="s">
        <v>25</v>
      </c>
      <c r="I8" s="19"/>
      <c r="J8" s="7">
        <v>14</v>
      </c>
      <c r="K8" s="16">
        <v>201</v>
      </c>
      <c r="L8" s="17">
        <f t="shared" si="0"/>
        <v>2814</v>
      </c>
      <c r="M8" s="18" t="s">
        <v>32</v>
      </c>
      <c r="N8" s="14"/>
    </row>
    <row r="9" ht="46" customHeight="1" spans="1:14">
      <c r="A9" s="5">
        <v>5</v>
      </c>
      <c r="B9" s="6" t="s">
        <v>14</v>
      </c>
      <c r="C9" s="7" t="s">
        <v>33</v>
      </c>
      <c r="D9" s="7" t="s">
        <v>34</v>
      </c>
      <c r="E9" s="7">
        <v>1</v>
      </c>
      <c r="F9" s="7" t="s">
        <v>35</v>
      </c>
      <c r="G9" s="7" t="s">
        <v>18</v>
      </c>
      <c r="H9" s="7" t="s">
        <v>25</v>
      </c>
      <c r="I9" s="19"/>
      <c r="J9" s="7">
        <v>14</v>
      </c>
      <c r="K9" s="16">
        <v>201</v>
      </c>
      <c r="L9" s="17">
        <f t="shared" si="0"/>
        <v>2814</v>
      </c>
      <c r="M9" s="18" t="s">
        <v>36</v>
      </c>
      <c r="N9" s="14"/>
    </row>
    <row r="10" ht="46" customHeight="1" spans="1:13">
      <c r="A10" s="5">
        <v>6</v>
      </c>
      <c r="B10" s="6" t="s">
        <v>14</v>
      </c>
      <c r="C10" s="7" t="s">
        <v>37</v>
      </c>
      <c r="D10" s="7" t="s">
        <v>38</v>
      </c>
      <c r="E10" s="7">
        <v>1</v>
      </c>
      <c r="F10" s="7" t="s">
        <v>39</v>
      </c>
      <c r="G10" s="7" t="s">
        <v>18</v>
      </c>
      <c r="H10" s="7" t="s">
        <v>25</v>
      </c>
      <c r="I10" s="19"/>
      <c r="J10" s="7">
        <v>14</v>
      </c>
      <c r="K10" s="16">
        <v>201</v>
      </c>
      <c r="L10" s="17">
        <f t="shared" si="0"/>
        <v>2814</v>
      </c>
      <c r="M10" s="18" t="s">
        <v>40</v>
      </c>
    </row>
    <row r="11" ht="42" customHeight="1" spans="1:13">
      <c r="A11" s="5">
        <v>7</v>
      </c>
      <c r="B11" s="6" t="s">
        <v>14</v>
      </c>
      <c r="C11" s="7" t="s">
        <v>41</v>
      </c>
      <c r="D11" s="7" t="s">
        <v>42</v>
      </c>
      <c r="E11" s="7">
        <v>1</v>
      </c>
      <c r="F11" s="7" t="s">
        <v>43</v>
      </c>
      <c r="G11" s="7" t="s">
        <v>18</v>
      </c>
      <c r="H11" s="7" t="s">
        <v>25</v>
      </c>
      <c r="I11" s="19"/>
      <c r="J11" s="7">
        <v>14</v>
      </c>
      <c r="K11" s="16">
        <v>201</v>
      </c>
      <c r="L11" s="17">
        <f t="shared" si="0"/>
        <v>2814</v>
      </c>
      <c r="M11" s="18" t="s">
        <v>44</v>
      </c>
    </row>
    <row r="12" ht="46" customHeight="1" spans="1:13">
      <c r="A12" s="5">
        <v>8</v>
      </c>
      <c r="B12" s="6" t="s">
        <v>14</v>
      </c>
      <c r="C12" s="7" t="s">
        <v>45</v>
      </c>
      <c r="D12" s="7" t="s">
        <v>46</v>
      </c>
      <c r="E12" s="7">
        <v>3</v>
      </c>
      <c r="F12" s="7" t="s">
        <v>47</v>
      </c>
      <c r="G12" s="7" t="s">
        <v>18</v>
      </c>
      <c r="H12" s="7" t="s">
        <v>25</v>
      </c>
      <c r="I12" s="19"/>
      <c r="J12" s="7">
        <v>14</v>
      </c>
      <c r="K12" s="16">
        <v>201</v>
      </c>
      <c r="L12" s="17">
        <f t="shared" si="0"/>
        <v>2814</v>
      </c>
      <c r="M12" s="18" t="s">
        <v>48</v>
      </c>
    </row>
    <row r="13" ht="46" customHeight="1" spans="1:13">
      <c r="A13" s="5">
        <v>9</v>
      </c>
      <c r="B13" s="6" t="s">
        <v>14</v>
      </c>
      <c r="C13" s="7"/>
      <c r="D13" s="7"/>
      <c r="E13" s="7"/>
      <c r="F13" s="7" t="s">
        <v>43</v>
      </c>
      <c r="G13" s="7" t="s">
        <v>18</v>
      </c>
      <c r="H13" s="7" t="s">
        <v>49</v>
      </c>
      <c r="I13" s="21"/>
      <c r="J13" s="7">
        <v>14</v>
      </c>
      <c r="K13" s="16">
        <v>201</v>
      </c>
      <c r="L13" s="17">
        <f t="shared" si="0"/>
        <v>2814</v>
      </c>
      <c r="M13" s="20" t="s">
        <v>48</v>
      </c>
    </row>
    <row r="14" ht="60" customHeight="1" spans="1:13">
      <c r="A14" s="5">
        <v>10</v>
      </c>
      <c r="B14" s="6" t="s">
        <v>14</v>
      </c>
      <c r="C14" s="7"/>
      <c r="D14" s="7"/>
      <c r="E14" s="7"/>
      <c r="F14" s="7" t="s">
        <v>50</v>
      </c>
      <c r="G14" s="7" t="s">
        <v>18</v>
      </c>
      <c r="H14" s="7" t="s">
        <v>25</v>
      </c>
      <c r="I14" s="7" t="s">
        <v>51</v>
      </c>
      <c r="J14" s="7">
        <v>14</v>
      </c>
      <c r="K14" s="16">
        <v>266.4</v>
      </c>
      <c r="L14" s="17">
        <f t="shared" si="0"/>
        <v>3729.6</v>
      </c>
      <c r="M14" s="20" t="s">
        <v>52</v>
      </c>
    </row>
    <row r="15" ht="28" customHeight="1" spans="1:13">
      <c r="A15" s="5">
        <v>11</v>
      </c>
      <c r="B15" s="8" t="s">
        <v>53</v>
      </c>
      <c r="C15" s="8"/>
      <c r="D15" s="8"/>
      <c r="E15" s="8">
        <f>SUM(E5:E14)</f>
        <v>10</v>
      </c>
      <c r="F15" s="9" t="s">
        <v>54</v>
      </c>
      <c r="G15" s="10"/>
      <c r="H15" s="10"/>
      <c r="I15" s="10"/>
      <c r="J15" s="22"/>
      <c r="K15" s="23" t="s">
        <v>55</v>
      </c>
      <c r="L15" s="24">
        <f>SUM(L5:L14)</f>
        <v>35085.6</v>
      </c>
      <c r="M15" s="25"/>
    </row>
    <row r="16" ht="31" customHeight="1" spans="1:13">
      <c r="A16" s="11" t="s">
        <v>56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</sheetData>
  <mergeCells count="24">
    <mergeCell ref="A1:M1"/>
    <mergeCell ref="B15:D15"/>
    <mergeCell ref="F15:J15"/>
    <mergeCell ref="A16:M16"/>
    <mergeCell ref="A3:A4"/>
    <mergeCell ref="B3:B4"/>
    <mergeCell ref="C3:C4"/>
    <mergeCell ref="C6:C7"/>
    <mergeCell ref="C12:C14"/>
    <mergeCell ref="D3:D4"/>
    <mergeCell ref="D6:D7"/>
    <mergeCell ref="D12:D14"/>
    <mergeCell ref="E3:E4"/>
    <mergeCell ref="E6:E7"/>
    <mergeCell ref="E12:E14"/>
    <mergeCell ref="F3:F4"/>
    <mergeCell ref="G3:G4"/>
    <mergeCell ref="H3:H4"/>
    <mergeCell ref="I3:I4"/>
    <mergeCell ref="I5:I13"/>
    <mergeCell ref="J3:J4"/>
    <mergeCell ref="K3:K4"/>
    <mergeCell ref="L3:L4"/>
    <mergeCell ref="M3:M4"/>
  </mergeCells>
  <pageMargins left="0.161111111111111" right="0.161111111111111" top="1" bottom="1" header="0.5" footer="0.5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chongdian</dc:creator>
  <cp:lastModifiedBy>企业用户_261659843</cp:lastModifiedBy>
  <dcterms:created xsi:type="dcterms:W3CDTF">2025-03-24T08:48:00Z</dcterms:created>
  <dcterms:modified xsi:type="dcterms:W3CDTF">2025-06-05T08:27:03Z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C2EB1631B88D45D7A22AC6221ACC8341_13</vt:lpwstr>
  </property>
  <property fmtid="{D5CDD505-2E9C-101B-9397-08002B2CF9AE}" pid="3" name="KSOProductBuildVer">
    <vt:lpwstr>2052-12.1.0.21171</vt:lpwstr>
  </property>
</Properties>
</file>